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" sheetId="1" r:id="rId1"/>
    <sheet name="источники  " sheetId="2" r:id="rId2"/>
  </sheets>
  <definedNames>
    <definedName name="_xlnm.Print_Area" localSheetId="0">'источники '!$A$1:$C$42</definedName>
    <definedName name="_xlnm.Print_Area" localSheetId="1">'источники  '!$A$1:$D$43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<sst xmlns="http://schemas.openxmlformats.org/spreadsheetml/2006/main" count="101" uniqueCount="55">
  <si>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</si>
  <si>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</si>
  <si>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</si>
  <si>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</si>
  <si>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</si>
  <si>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</si>
  <si>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</si>
  <si>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</si>
  <si>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</si>
  <si>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</si>
  <si>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</si>
  <si>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</si>
  <si>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</si>
  <si>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</si>
  <si>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</si>
  <si>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</si>
  <si>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</si>
  <si>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</si>
  <si>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</si>
  <si>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</si>
  <si>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</si>
  <si>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</si>
  <si>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</si>
  <si>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</si>
  <si>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</si>
  <si>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</si>
  <si>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</si>
  <si>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</si>
  <si>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</si>
  <si>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</si>
  <si>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</si>
  <si>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</si>
  <si>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</si>
  <si>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</si>
  <si>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</si>
  <si>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</si>
  <si>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</si>
  <si>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</si>
  <si>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</si>
  <si>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</si>
  <si>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</si>
  <si>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</si>
  <si>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</si>
  <si>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</si>
  <si>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</si>
  <si>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</si>
  <si>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</si>
  <si>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</si>
  <si>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</si>
  <si>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2021 год, руб.</t>
  </si>
  <si>
    <t>Источники внутреннего финансирования дефицита бюджета Широковского муниципального образования на 2020 год.</t>
  </si>
  <si>
    <t>Источники внутреннего финансирования дефицита бюджета Широковского муниципального образования на плановый период 2021 и 2022 годов.</t>
  </si>
  <si>
    <t>2022 год, руб.</t>
  </si>
  <si>
    <t>№   20    от   “   30    ”    июня                     2020 г.</t>
  </si>
  <si>
    <t>№   20    от   “   30    ”   июня                    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</si>
</sst>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7" t="s">
        <v>44</v>
      </c>
      <c r="C2" s="37"/>
      <c r="D2" s="37"/>
      <c r="E2" s="8"/>
      <c r="F2" s="8"/>
      <c r="G2" s="8"/>
      <c r="H2" s="8"/>
      <c r="I2" s="8"/>
      <c r="J2" s="1"/>
      <c r="K2" s="1"/>
    </row>
    <row r="3" spans="1:11" ht="15">
      <c r="A3" s="7"/>
      <c r="B3" s="37" t="s">
        <v>0</v>
      </c>
      <c r="C3" s="37"/>
      <c r="D3" s="37"/>
      <c r="E3" s="8"/>
      <c r="F3" s="8"/>
      <c r="G3" s="8"/>
      <c r="H3" s="8"/>
      <c r="I3" s="8"/>
      <c r="J3" s="1"/>
      <c r="K3" s="1"/>
    </row>
    <row r="4" spans="1:11" ht="15">
      <c r="A4" s="7"/>
      <c r="B4" s="37" t="s">
        <v>46</v>
      </c>
      <c r="C4" s="37"/>
      <c r="D4" s="37"/>
      <c r="E4" s="8"/>
      <c r="F4" s="8"/>
      <c r="G4" s="8"/>
      <c r="H4" s="8"/>
      <c r="I4" s="8"/>
      <c r="J4" s="1"/>
      <c r="K4" s="1"/>
    </row>
    <row r="5" spans="1:11" ht="15">
      <c r="A5" s="7"/>
      <c r="B5" s="37" t="s">
        <v>53</v>
      </c>
      <c r="C5" s="37"/>
      <c r="D5" s="37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6" t="s">
        <v>50</v>
      </c>
      <c r="B8" s="36"/>
      <c r="C8" s="36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6"/>
      <c r="C9" s="36"/>
      <c r="D9" s="36"/>
      <c r="E9" s="36"/>
      <c r="F9" s="36"/>
      <c r="G9" s="36"/>
      <c r="H9" s="36"/>
      <c r="I9" s="36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1362386.9100000001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66476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66476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66476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1295910.9100000001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-11868113.27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-11868113.27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-11868113.27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-(10846837.27+954800+C14+C19)</f>
        <v>-11868113.27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13164024.18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13164024.18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13164024.18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12209224.18+954800-C21-C16</f>
        <v>13164024.18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3" customFormat="1" ht="15">
      <c r="A41" s="7" t="s">
        <v>47</v>
      </c>
    </row>
    <row r="42" s="33" customFormat="1" ht="15">
      <c r="A42" s="7" t="s">
        <v>48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7" t="s">
        <v>45</v>
      </c>
      <c r="C2" s="37"/>
      <c r="D2" s="37"/>
      <c r="E2" s="8"/>
      <c r="F2" s="8"/>
      <c r="G2" s="8"/>
      <c r="H2" s="8"/>
      <c r="I2" s="8"/>
      <c r="J2" s="1"/>
      <c r="K2" s="1"/>
    </row>
    <row r="3" spans="1:11" ht="15">
      <c r="A3" s="7"/>
      <c r="B3" s="37" t="s">
        <v>0</v>
      </c>
      <c r="C3" s="37"/>
      <c r="D3" s="37"/>
      <c r="E3" s="8"/>
      <c r="F3" s="8"/>
      <c r="G3" s="8"/>
      <c r="H3" s="8"/>
      <c r="I3" s="8"/>
      <c r="J3" s="1"/>
      <c r="K3" s="1"/>
    </row>
    <row r="4" spans="1:11" ht="15">
      <c r="A4" s="7"/>
      <c r="B4" s="37" t="s">
        <v>46</v>
      </c>
      <c r="C4" s="37"/>
      <c r="D4" s="37"/>
      <c r="E4" s="8"/>
      <c r="F4" s="8"/>
      <c r="G4" s="8"/>
      <c r="H4" s="8"/>
      <c r="I4" s="8"/>
      <c r="J4" s="1"/>
      <c r="K4" s="1"/>
    </row>
    <row r="5" spans="1:11" ht="15">
      <c r="A5" s="7"/>
      <c r="B5" s="37" t="s">
        <v>54</v>
      </c>
      <c r="C5" s="37"/>
      <c r="D5" s="37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6" t="s">
        <v>51</v>
      </c>
      <c r="B8" s="36"/>
      <c r="C8" s="36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6"/>
      <c r="C9" s="36"/>
      <c r="D9" s="36"/>
      <c r="E9" s="36"/>
      <c r="F9" s="36"/>
      <c r="G9" s="36"/>
      <c r="H9" s="36"/>
      <c r="I9" s="36"/>
      <c r="J9" s="3"/>
    </row>
    <row r="10" spans="1:11" ht="18.75" customHeight="1">
      <c r="A10" s="10" t="s">
        <v>1</v>
      </c>
      <c r="B10" s="11" t="s">
        <v>21</v>
      </c>
      <c r="C10" s="32" t="s">
        <v>49</v>
      </c>
      <c r="D10" s="32" t="s">
        <v>52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68006</v>
      </c>
      <c r="D11" s="16">
        <f>D12+D17+D22</f>
        <v>71216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68006</v>
      </c>
      <c r="D12" s="16">
        <f>D13-D15</f>
        <v>71216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68006</v>
      </c>
      <c r="D13" s="18">
        <f>D14</f>
        <v>71216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68006</v>
      </c>
      <c r="D14" s="20">
        <v>71216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 aca="true" t="shared" si="0" ref="C23:D25">C24</f>
        <v>-9069606</v>
      </c>
      <c r="D23" s="16">
        <f t="shared" si="0"/>
        <v>-8730316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 t="shared" si="0"/>
        <v>-9069606</v>
      </c>
      <c r="D24" s="18">
        <f t="shared" si="0"/>
        <v>-8730316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 t="shared" si="0"/>
        <v>-9069606</v>
      </c>
      <c r="D25" s="18">
        <f t="shared" si="0"/>
        <v>-8730316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-(9001600+C14+C19)</f>
        <v>-9069606</v>
      </c>
      <c r="D26" s="20">
        <f>-(8659100+D14+D19)</f>
        <v>-8730316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 aca="true" t="shared" si="1" ref="C27:D29">C28</f>
        <v>9069606</v>
      </c>
      <c r="D27" s="16">
        <f t="shared" si="1"/>
        <v>8730316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 t="shared" si="1"/>
        <v>9069606</v>
      </c>
      <c r="D28" s="18">
        <f t="shared" si="1"/>
        <v>8730316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 t="shared" si="1"/>
        <v>9069606</v>
      </c>
      <c r="D29" s="18">
        <f t="shared" si="1"/>
        <v>8730316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9069606-C21-C16</f>
        <v>9069606</v>
      </c>
      <c r="D30" s="20">
        <f>8730316-D21-D16</f>
        <v>8730316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11" s="35" customFormat="1" ht="18.75" customHeight="1">
      <c r="A41" s="7" t="s">
        <v>47</v>
      </c>
      <c r="B41" s="7"/>
      <c r="C41" s="7"/>
      <c r="D41" s="7"/>
      <c r="E41" s="12"/>
      <c r="F41" s="13"/>
      <c r="G41" s="13"/>
      <c r="H41" s="13"/>
      <c r="I41" s="13"/>
      <c r="J41" s="34"/>
      <c r="K41" s="34"/>
    </row>
    <row r="42" s="33" customFormat="1" ht="21" customHeight="1">
      <c r="A42" s="7" t="s">
        <v>48</v>
      </c>
    </row>
    <row r="43" s="33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2020-06-29T07:21:18Z</cp:lastPrinted>
  <dcterms:created xsi:type="dcterms:W3CDTF">2007-11-27T06:58:12Z</dcterms:created>
  <dcterms:modified xsi:type="dcterms:W3CDTF">2020-06-29T07:21:25Z</dcterms:modified>
  <cp:category/>
  <cp:version/>
  <cp:contentType/>
  <cp:contentStatus/>
</cp:coreProperties>
</file>